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4D4C\WP3 - Empirical work\data package\final\interview data\"/>
    </mc:Choice>
  </mc:AlternateContent>
  <bookViews>
    <workbookView xWindow="0" yWindow="0" windowWidth="28800" windowHeight="11700"/>
  </bookViews>
  <sheets>
    <sheet name="results-survey448583" sheetId="1" r:id="rId1"/>
    <sheet name="Tabelle1" sheetId="2" r:id="rId2"/>
  </sheets>
  <calcPr calcId="162913"/>
</workbook>
</file>

<file path=xl/calcChain.xml><?xml version="1.0" encoding="utf-8"?>
<calcChain xmlns="http://schemas.openxmlformats.org/spreadsheetml/2006/main">
  <c r="C145" i="1" l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44" i="1"/>
  <c r="C128" i="1"/>
  <c r="C129" i="1"/>
  <c r="C130" i="1"/>
  <c r="C131" i="1"/>
  <c r="C132" i="1"/>
  <c r="C133" i="1"/>
  <c r="C134" i="1"/>
  <c r="C135" i="1"/>
  <c r="C136" i="1"/>
  <c r="C127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03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67" i="1"/>
  <c r="C53" i="1"/>
  <c r="C54" i="1"/>
  <c r="C52" i="1"/>
  <c r="C51" i="1"/>
  <c r="C50" i="1"/>
  <c r="C49" i="1"/>
  <c r="C48" i="1"/>
  <c r="C36" i="1"/>
  <c r="C35" i="1"/>
  <c r="C34" i="1"/>
  <c r="C33" i="1"/>
  <c r="C12" i="1"/>
  <c r="C13" i="1"/>
  <c r="C14" i="1"/>
  <c r="C15" i="1"/>
  <c r="C16" i="1"/>
  <c r="C17" i="1"/>
  <c r="C18" i="1"/>
  <c r="C11" i="1"/>
  <c r="C10" i="1"/>
  <c r="C9" i="1"/>
</calcChain>
</file>

<file path=xl/sharedStrings.xml><?xml version="1.0" encoding="utf-8"?>
<sst xmlns="http://schemas.openxmlformats.org/spreadsheetml/2006/main" count="112" uniqueCount="108">
  <si>
    <t>1.1 Infectious Diseases and epidemic management (A1)</t>
  </si>
  <si>
    <t>1.2 Water management (A2)</t>
  </si>
  <si>
    <t>1.3 Cybersecurity (A3)</t>
  </si>
  <si>
    <t>2.1 Food security (A4)</t>
  </si>
  <si>
    <t>2.2 FET Flagships (A5)</t>
  </si>
  <si>
    <t>2.3 Open science (A6)</t>
  </si>
  <si>
    <t>3.1 SESAME (A7)</t>
  </si>
  <si>
    <t>3.2 Research standards and integrity (A8)</t>
  </si>
  <si>
    <t>3.3 Science advising (A9)</t>
  </si>
  <si>
    <t>National (A1)</t>
  </si>
  <si>
    <t>EU (A2)</t>
  </si>
  <si>
    <t>International (A3)</t>
  </si>
  <si>
    <t>Type of actor</t>
  </si>
  <si>
    <t>Public administration (A1)</t>
  </si>
  <si>
    <t>Diplomatic service (A2)</t>
  </si>
  <si>
    <t>Political (A3)</t>
  </si>
  <si>
    <t>Non-governmental (A4)</t>
  </si>
  <si>
    <t>Scientist (A5)</t>
  </si>
  <si>
    <t>Science support / admin (A6)</t>
  </si>
  <si>
    <t>Supporting</t>
  </si>
  <si>
    <t>Funding (providing)</t>
  </si>
  <si>
    <t>Giving (material items)</t>
  </si>
  <si>
    <t>Obtaining funding</t>
  </si>
  <si>
    <t>Receiving access</t>
  </si>
  <si>
    <t>Organizing</t>
  </si>
  <si>
    <t>Promoting (people and results)</t>
  </si>
  <si>
    <t>Representing</t>
  </si>
  <si>
    <t>Communicating</t>
  </si>
  <si>
    <t>Cooperating</t>
  </si>
  <si>
    <t>Competing</t>
  </si>
  <si>
    <t>Observing</t>
  </si>
  <si>
    <t>Monitoring (compliance)</t>
  </si>
  <si>
    <t>Screening (developments)</t>
  </si>
  <si>
    <t>Learning/Studying</t>
  </si>
  <si>
    <t>Verifying</t>
  </si>
  <si>
    <t>Networking</t>
  </si>
  <si>
    <t>Influencing science policy</t>
  </si>
  <si>
    <t>Formulating strategy</t>
  </si>
  <si>
    <t>Lobbying</t>
  </si>
  <si>
    <t>Lawyering</t>
  </si>
  <si>
    <t>Institutionalizing</t>
  </si>
  <si>
    <t>Recruiting</t>
  </si>
  <si>
    <t>Negotiating</t>
  </si>
  <si>
    <t>Managing</t>
  </si>
  <si>
    <t>Mediating</t>
  </si>
  <si>
    <t>Advising</t>
  </si>
  <si>
    <t>Training</t>
  </si>
  <si>
    <t>peace</t>
  </si>
  <si>
    <t>human dignity</t>
  </si>
  <si>
    <t>freedom</t>
  </si>
  <si>
    <t>democracy</t>
  </si>
  <si>
    <t>equality</t>
  </si>
  <si>
    <t>rule of law</t>
  </si>
  <si>
    <t>human rights</t>
  </si>
  <si>
    <t>pluralism</t>
  </si>
  <si>
    <t>tolerance</t>
  </si>
  <si>
    <t>justice</t>
  </si>
  <si>
    <t>solidarity</t>
  </si>
  <si>
    <t>gender equality</t>
  </si>
  <si>
    <t>non-discrimination</t>
  </si>
  <si>
    <t>sustainable development</t>
  </si>
  <si>
    <t>good governance</t>
  </si>
  <si>
    <t>universalism</t>
  </si>
  <si>
    <t>communality</t>
  </si>
  <si>
    <t>disinterestedness</t>
  </si>
  <si>
    <t>organized skepticism</t>
  </si>
  <si>
    <t>responsibleness</t>
  </si>
  <si>
    <t>precautionarity</t>
  </si>
  <si>
    <t>openness</t>
  </si>
  <si>
    <t>systemic (not purely technical solutions)</t>
  </si>
  <si>
    <t>truth</t>
  </si>
  <si>
    <t>EU Parliament</t>
  </si>
  <si>
    <t>EU Council</t>
  </si>
  <si>
    <t>EU Commission</t>
  </si>
  <si>
    <t>National ministries, agencies, …</t>
  </si>
  <si>
    <t>Regulatory bodies</t>
  </si>
  <si>
    <t>Science Advisors</t>
  </si>
  <si>
    <t>Transnational, global orgs, IOs</t>
  </si>
  <si>
    <t>HEIs</t>
  </si>
  <si>
    <t>Learned Societies, scientific societies, associations, academies</t>
  </si>
  <si>
    <t>Companies/Industry</t>
  </si>
  <si>
    <t>Scientist/Researcher</t>
  </si>
  <si>
    <t>RPO, thinktanks</t>
  </si>
  <si>
    <t>Funders</t>
  </si>
  <si>
    <t>Citizens</t>
  </si>
  <si>
    <t>NGOs</t>
  </si>
  <si>
    <t>Projects</t>
  </si>
  <si>
    <t>Conferences/Events</t>
  </si>
  <si>
    <t>Publications/Documents/Platforms</t>
  </si>
  <si>
    <t>Infrastructures/tools</t>
  </si>
  <si>
    <t>Funding Instruments</t>
  </si>
  <si>
    <t>Regulations/Policies/Strategy Docs/Treaties</t>
  </si>
  <si>
    <t>Libraries</t>
  </si>
  <si>
    <t>other</t>
  </si>
  <si>
    <t>A001</t>
  </si>
  <si>
    <t>A002</t>
  </si>
  <si>
    <t>A003</t>
  </si>
  <si>
    <t>Case related to the entry</t>
  </si>
  <si>
    <t>B001</t>
  </si>
  <si>
    <t xml:space="preserve">Which practices were addressed? </t>
  </si>
  <si>
    <t>V001</t>
  </si>
  <si>
    <t>Which EU values were addressed? </t>
  </si>
  <si>
    <t>V003</t>
  </si>
  <si>
    <t>Which science-based values were addressed? </t>
  </si>
  <si>
    <t>R001</t>
  </si>
  <si>
    <t>With which other actors were key relationships established that assisted with promoting foreign policy goals? </t>
  </si>
  <si>
    <t>Number of entries total</t>
  </si>
  <si>
    <t>Governance Level of the interviewee (based on their institutional affiliation)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</si>
</sst>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Protection="1">
      <protection locked="0"/>
    </xf>
    <xf numFmtId="10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0" borderId="0" xfId="0" applyFont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Verdana" panose="020B0604030504040204" pitchFamily="34" charset="0"/>
                <a:ea typeface="Verdana" panose="020B0604030504040204" pitchFamily="34" charset="0"/>
              </a:rPr>
              <a:t>Case related to the entry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'results-survey448583'!$B$7:$B$8</c:f>
              <c:strCache>
                <c:ptCount val="2"/>
                <c:pt idx="0">
                  <c:v>Case related to the entry</c:v>
                </c:pt>
              </c:strCache>
            </c:strRef>
          </c:tx>
          <c:spPr>
            <a:solidFill>
              <a:srgbClr val="009EE3"/>
            </a:solidFill>
            <a:ln w="25400">
              <a:noFill/>
            </a:ln>
          </c:spPr>
          <c:invertIfNegative val="0"/>
          <c:cat>
            <c:strRef>
              <c:f>'results-survey448583'!$A$9:$A$18</c:f>
              <c:strCache>
                <c:ptCount val="10"/>
                <c:pt idx="0">
                  <c:v>1.1 Infectious Diseases and epidemic management (A1)</c:v>
                </c:pt>
                <c:pt idx="1">
                  <c:v>1.2 Water management (A2)</c:v>
                </c:pt>
                <c:pt idx="2">
                  <c:v>1.3 Cybersecurity (A3)</c:v>
                </c:pt>
                <c:pt idx="3">
                  <c:v>2.1 Food security (A4)</c:v>
                </c:pt>
                <c:pt idx="4">
                  <c:v>2.2 FET Flagships (A5)</c:v>
                </c:pt>
                <c:pt idx="5">
                  <c:v>2.3 Open science (A6)</c:v>
                </c:pt>
                <c:pt idx="6">
                  <c:v>3.1 SESAME (A7)</c:v>
                </c:pt>
                <c:pt idx="7">
                  <c:v>3.2 Research standards and integrity (A8)</c:v>
                </c:pt>
                <c:pt idx="8">
                  <c:v>3.3 Science advising (A9)</c:v>
                </c:pt>
                <c:pt idx="9">
                  <c:v>other</c:v>
                </c:pt>
              </c:strCache>
            </c:strRef>
          </c:cat>
          <c:val>
            <c:numRef>
              <c:f>'results-survey448583'!$B$9:$B$18</c:f>
              <c:numCache>
                <c:formatCode>General</c:formatCode>
                <c:ptCount val="10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16</c:v>
                </c:pt>
                <c:pt idx="4">
                  <c:v>6</c:v>
                </c:pt>
                <c:pt idx="5">
                  <c:v>24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0-4D83-99F3-4AE71C19F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562447"/>
        <c:axId val="1"/>
      </c:barChart>
      <c:catAx>
        <c:axId val="1255562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55624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1200">
                <a:latin typeface="Verdana" panose="020B0604030504040204" pitchFamily="34" charset="0"/>
                <a:ea typeface="Verdana" panose="020B0604030504040204" pitchFamily="34" charset="0"/>
              </a:rPr>
              <a:t>Governance</a:t>
            </a:r>
            <a:r>
              <a:rPr lang="de-AT" sz="1200" baseline="0">
                <a:latin typeface="Verdana" panose="020B0604030504040204" pitchFamily="34" charset="0"/>
                <a:ea typeface="Verdana" panose="020B0604030504040204" pitchFamily="34" charset="0"/>
              </a:rPr>
              <a:t> level of the interviewee</a:t>
            </a:r>
            <a:br>
              <a:rPr lang="de-AT" sz="1200" baseline="0">
                <a:latin typeface="Verdana" panose="020B0604030504040204" pitchFamily="34" charset="0"/>
                <a:ea typeface="Verdana" panose="020B0604030504040204" pitchFamily="34" charset="0"/>
              </a:rPr>
            </a:br>
            <a:r>
              <a:rPr lang="de-AT" sz="1200" baseline="0">
                <a:latin typeface="Verdana" panose="020B0604030504040204" pitchFamily="34" charset="0"/>
                <a:ea typeface="Verdana" panose="020B0604030504040204" pitchFamily="34" charset="0"/>
              </a:rPr>
              <a:t>
(based on their institutional affiliation</a:t>
            </a:r>
            <a:endParaRPr lang="de-AT" sz="1200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EE3"/>
            </a:solidFill>
            <a:ln w="25400">
              <a:noFill/>
            </a:ln>
          </c:spPr>
          <c:invertIfNegative val="0"/>
          <c:cat>
            <c:strRef>
              <c:f>'results-survey448583'!$A$33:$A$36</c:f>
              <c:strCache>
                <c:ptCount val="4"/>
                <c:pt idx="0">
                  <c:v>National (A1)</c:v>
                </c:pt>
                <c:pt idx="1">
                  <c:v>EU (A2)</c:v>
                </c:pt>
                <c:pt idx="2">
                  <c:v>International (A3)</c:v>
                </c:pt>
                <c:pt idx="3">
                  <c:v>other</c:v>
                </c:pt>
              </c:strCache>
            </c:strRef>
          </c:cat>
          <c:val>
            <c:numRef>
              <c:f>'results-survey448583'!$B$33:$B$36</c:f>
              <c:numCache>
                <c:formatCode>General</c:formatCode>
                <c:ptCount val="4"/>
                <c:pt idx="0">
                  <c:v>55</c:v>
                </c:pt>
                <c:pt idx="1">
                  <c:v>35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D-45B8-B9C0-7ADF07362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564111"/>
        <c:axId val="1"/>
      </c:barChart>
      <c:catAx>
        <c:axId val="125556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55641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Type</a:t>
            </a:r>
            <a:r>
              <a:rPr lang="de-AT" sz="1200">
                <a:latin typeface="Verdana" panose="020B0604030504040204" pitchFamily="34" charset="0"/>
                <a:ea typeface="Verdana" panose="020B0604030504040204" pitchFamily="34" charset="0"/>
              </a:rPr>
              <a:t> of actor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EE3"/>
            </a:solidFill>
            <a:ln w="25400">
              <a:noFill/>
            </a:ln>
          </c:spPr>
          <c:invertIfNegative val="0"/>
          <c:cat>
            <c:strRef>
              <c:f>'results-survey448583'!$A$48:$A$54</c:f>
              <c:strCache>
                <c:ptCount val="7"/>
                <c:pt idx="0">
                  <c:v>Public administration (A1)</c:v>
                </c:pt>
                <c:pt idx="1">
                  <c:v>Diplomatic service (A2)</c:v>
                </c:pt>
                <c:pt idx="2">
                  <c:v>Political (A3)</c:v>
                </c:pt>
                <c:pt idx="3">
                  <c:v>Non-governmental (A4)</c:v>
                </c:pt>
                <c:pt idx="4">
                  <c:v>Scientist (A5)</c:v>
                </c:pt>
                <c:pt idx="5">
                  <c:v>Science support / admin (A6)</c:v>
                </c:pt>
                <c:pt idx="6">
                  <c:v>other</c:v>
                </c:pt>
              </c:strCache>
            </c:strRef>
          </c:cat>
          <c:val>
            <c:numRef>
              <c:f>'results-survey448583'!$B$48:$B$54</c:f>
              <c:numCache>
                <c:formatCode>General</c:formatCode>
                <c:ptCount val="7"/>
                <c:pt idx="0">
                  <c:v>43</c:v>
                </c:pt>
                <c:pt idx="1">
                  <c:v>12</c:v>
                </c:pt>
                <c:pt idx="2">
                  <c:v>3</c:v>
                </c:pt>
                <c:pt idx="3">
                  <c:v>4</c:v>
                </c:pt>
                <c:pt idx="4">
                  <c:v>25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E-4C5A-A8E1-B01D47B50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567855"/>
        <c:axId val="1"/>
      </c:barChart>
      <c:catAx>
        <c:axId val="125556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556785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de-AT" sz="1200">
                <a:latin typeface="Verdana" panose="020B0604030504040204" pitchFamily="34" charset="0"/>
                <a:ea typeface="Verdana" panose="020B0604030504040204" pitchFamily="34" charset="0"/>
              </a:rPr>
              <a:t>Which practices were addressed?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798705854837451"/>
          <c:y val="9.7560170967538482E-2"/>
          <c:w val="0.74458719887736802"/>
          <c:h val="0.857588891961517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EE3"/>
            </a:solidFill>
            <a:ln w="25400">
              <a:noFill/>
            </a:ln>
          </c:spPr>
          <c:invertIfNegative val="0"/>
          <c:cat>
            <c:strRef>
              <c:f>'results-survey448583'!$A$67:$A$94</c:f>
              <c:strCache>
                <c:ptCount val="28"/>
                <c:pt idx="0">
                  <c:v>Verifying</c:v>
                </c:pt>
                <c:pt idx="1">
                  <c:v>Lawyering</c:v>
                </c:pt>
                <c:pt idx="2">
                  <c:v>Giving (material items)</c:v>
                </c:pt>
                <c:pt idx="3">
                  <c:v>Observing</c:v>
                </c:pt>
                <c:pt idx="4">
                  <c:v>Recruiting</c:v>
                </c:pt>
                <c:pt idx="5">
                  <c:v>Mediating</c:v>
                </c:pt>
                <c:pt idx="6">
                  <c:v>Monitoring (compliance)</c:v>
                </c:pt>
                <c:pt idx="7">
                  <c:v>Lobbying</c:v>
                </c:pt>
                <c:pt idx="8">
                  <c:v>Training</c:v>
                </c:pt>
                <c:pt idx="9">
                  <c:v>Managing</c:v>
                </c:pt>
                <c:pt idx="10">
                  <c:v>Screening (developments)</c:v>
                </c:pt>
                <c:pt idx="11">
                  <c:v>Learning/Studying</c:v>
                </c:pt>
                <c:pt idx="12">
                  <c:v>Obtaining funding</c:v>
                </c:pt>
                <c:pt idx="13">
                  <c:v>Competing</c:v>
                </c:pt>
                <c:pt idx="14">
                  <c:v>Receiving access</c:v>
                </c:pt>
                <c:pt idx="15">
                  <c:v>Institutionalizing</c:v>
                </c:pt>
                <c:pt idx="16">
                  <c:v>Promoting (people and results)</c:v>
                </c:pt>
                <c:pt idx="17">
                  <c:v>Negotiating</c:v>
                </c:pt>
                <c:pt idx="18">
                  <c:v>Advising</c:v>
                </c:pt>
                <c:pt idx="19">
                  <c:v>Funding (providing)</c:v>
                </c:pt>
                <c:pt idx="20">
                  <c:v>Networking</c:v>
                </c:pt>
                <c:pt idx="21">
                  <c:v>Representing</c:v>
                </c:pt>
                <c:pt idx="22">
                  <c:v>Formulating strategy</c:v>
                </c:pt>
                <c:pt idx="23">
                  <c:v>Supporting</c:v>
                </c:pt>
                <c:pt idx="24">
                  <c:v>Organizing</c:v>
                </c:pt>
                <c:pt idx="25">
                  <c:v>Influencing science policy</c:v>
                </c:pt>
                <c:pt idx="26">
                  <c:v>Communicating</c:v>
                </c:pt>
                <c:pt idx="27">
                  <c:v>Cooperating</c:v>
                </c:pt>
              </c:strCache>
            </c:strRef>
          </c:cat>
          <c:val>
            <c:numRef>
              <c:f>'results-survey448583'!$B$67:$B$94</c:f>
              <c:numCache>
                <c:formatCode>General</c:formatCode>
                <c:ptCount val="28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13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23</c:v>
                </c:pt>
                <c:pt idx="11">
                  <c:v>23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33</c:v>
                </c:pt>
                <c:pt idx="16">
                  <c:v>36</c:v>
                </c:pt>
                <c:pt idx="17">
                  <c:v>37</c:v>
                </c:pt>
                <c:pt idx="18">
                  <c:v>37</c:v>
                </c:pt>
                <c:pt idx="19">
                  <c:v>45</c:v>
                </c:pt>
                <c:pt idx="20">
                  <c:v>48</c:v>
                </c:pt>
                <c:pt idx="21">
                  <c:v>57</c:v>
                </c:pt>
                <c:pt idx="22">
                  <c:v>58</c:v>
                </c:pt>
                <c:pt idx="23">
                  <c:v>58</c:v>
                </c:pt>
                <c:pt idx="24">
                  <c:v>58</c:v>
                </c:pt>
                <c:pt idx="25">
                  <c:v>61</c:v>
                </c:pt>
                <c:pt idx="26">
                  <c:v>61</c:v>
                </c:pt>
                <c:pt idx="2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1-4661-BF08-8C84951A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55567023"/>
        <c:axId val="1"/>
      </c:barChart>
      <c:catAx>
        <c:axId val="12555670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55670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de-AT"/>
              <a:t>With which other actors were key relationships established that assisted with promoting foreign policy goals?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EE3"/>
            </a:solidFill>
            <a:ln w="25400">
              <a:noFill/>
            </a:ln>
          </c:spPr>
          <c:invertIfNegative val="0"/>
          <c:cat>
            <c:strRef>
              <c:f>'results-survey448583'!$A$144:$A$166</c:f>
              <c:strCache>
                <c:ptCount val="23"/>
                <c:pt idx="0">
                  <c:v>Citizens</c:v>
                </c:pt>
                <c:pt idx="1">
                  <c:v>EU Parliament</c:v>
                </c:pt>
                <c:pt idx="2">
                  <c:v>EU Council</c:v>
                </c:pt>
                <c:pt idx="3">
                  <c:v>other</c:v>
                </c:pt>
                <c:pt idx="4">
                  <c:v>RPO, thinktanks</c:v>
                </c:pt>
                <c:pt idx="5">
                  <c:v>Libraries</c:v>
                </c:pt>
                <c:pt idx="6">
                  <c:v>NGOs</c:v>
                </c:pt>
                <c:pt idx="7">
                  <c:v>HEIs</c:v>
                </c:pt>
                <c:pt idx="8">
                  <c:v>Projects</c:v>
                </c:pt>
                <c:pt idx="9">
                  <c:v>Regulatory bodies</c:v>
                </c:pt>
                <c:pt idx="10">
                  <c:v>Companies/Industry</c:v>
                </c:pt>
                <c:pt idx="11">
                  <c:v>Science Advisors</c:v>
                </c:pt>
                <c:pt idx="12">
                  <c:v>Funders</c:v>
                </c:pt>
                <c:pt idx="13">
                  <c:v>Infrastructures/tools</c:v>
                </c:pt>
                <c:pt idx="14">
                  <c:v>Learned Societies, scientific societies, associations, academies</c:v>
                </c:pt>
                <c:pt idx="15">
                  <c:v>Publications/Documents/Platforms</c:v>
                </c:pt>
                <c:pt idx="16">
                  <c:v>Transnational, global orgs, IOs</c:v>
                </c:pt>
                <c:pt idx="17">
                  <c:v>Funding Instruments</c:v>
                </c:pt>
                <c:pt idx="18">
                  <c:v>Conferences/Events</c:v>
                </c:pt>
                <c:pt idx="19">
                  <c:v>Regulations/Policies/Strategy Docs/Treaties</c:v>
                </c:pt>
                <c:pt idx="20">
                  <c:v>EU Commission</c:v>
                </c:pt>
                <c:pt idx="21">
                  <c:v>Scientist/Researcher</c:v>
                </c:pt>
                <c:pt idx="22">
                  <c:v>National ministries, agencies, …</c:v>
                </c:pt>
              </c:strCache>
            </c:strRef>
          </c:cat>
          <c:val>
            <c:numRef>
              <c:f>'results-survey448583'!$B$144:$B$166</c:f>
              <c:numCache>
                <c:formatCode>General</c:formatCode>
                <c:ptCount val="23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11</c:v>
                </c:pt>
                <c:pt idx="5">
                  <c:v>13</c:v>
                </c:pt>
                <c:pt idx="6">
                  <c:v>14</c:v>
                </c:pt>
                <c:pt idx="7">
                  <c:v>18</c:v>
                </c:pt>
                <c:pt idx="8">
                  <c:v>18</c:v>
                </c:pt>
                <c:pt idx="9">
                  <c:v>23</c:v>
                </c:pt>
                <c:pt idx="10">
                  <c:v>23</c:v>
                </c:pt>
                <c:pt idx="11">
                  <c:v>26</c:v>
                </c:pt>
                <c:pt idx="12">
                  <c:v>32</c:v>
                </c:pt>
                <c:pt idx="13">
                  <c:v>33</c:v>
                </c:pt>
                <c:pt idx="14">
                  <c:v>33</c:v>
                </c:pt>
                <c:pt idx="15">
                  <c:v>36</c:v>
                </c:pt>
                <c:pt idx="16">
                  <c:v>37</c:v>
                </c:pt>
                <c:pt idx="17">
                  <c:v>40</c:v>
                </c:pt>
                <c:pt idx="18">
                  <c:v>44</c:v>
                </c:pt>
                <c:pt idx="19">
                  <c:v>47</c:v>
                </c:pt>
                <c:pt idx="20">
                  <c:v>62</c:v>
                </c:pt>
                <c:pt idx="21">
                  <c:v>64</c:v>
                </c:pt>
                <c:pt idx="2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D-45A7-8775-0CE30B99B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35968623"/>
        <c:axId val="1"/>
      </c:barChart>
      <c:catAx>
        <c:axId val="1135968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11359686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de-AT" sz="1200">
                <a:latin typeface="Verdana" panose="020B0604030504040204" pitchFamily="34" charset="0"/>
                <a:ea typeface="Verdana" panose="020B0604030504040204" pitchFamily="34" charset="0"/>
              </a:rPr>
              <a:t>Which EU values were addressed?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EE3"/>
            </a:solidFill>
            <a:ln w="25400">
              <a:noFill/>
            </a:ln>
          </c:spPr>
          <c:invertIfNegative val="0"/>
          <c:cat>
            <c:strRef>
              <c:f>'results-survey448583'!$A$103:$A$117</c:f>
              <c:strCache>
                <c:ptCount val="15"/>
                <c:pt idx="0">
                  <c:v>gender equality</c:v>
                </c:pt>
                <c:pt idx="1">
                  <c:v>human dignity</c:v>
                </c:pt>
                <c:pt idx="2">
                  <c:v>justice</c:v>
                </c:pt>
                <c:pt idx="3">
                  <c:v>non-discrimination</c:v>
                </c:pt>
                <c:pt idx="4">
                  <c:v>tolerance</c:v>
                </c:pt>
                <c:pt idx="5">
                  <c:v>peace</c:v>
                </c:pt>
                <c:pt idx="6">
                  <c:v>human rights</c:v>
                </c:pt>
                <c:pt idx="7">
                  <c:v>solidarity</c:v>
                </c:pt>
                <c:pt idx="8">
                  <c:v>freedom</c:v>
                </c:pt>
                <c:pt idx="9">
                  <c:v>pluralism</c:v>
                </c:pt>
                <c:pt idx="10">
                  <c:v>rule of law</c:v>
                </c:pt>
                <c:pt idx="11">
                  <c:v>democracy</c:v>
                </c:pt>
                <c:pt idx="12">
                  <c:v>equality</c:v>
                </c:pt>
                <c:pt idx="13">
                  <c:v>sustainable development</c:v>
                </c:pt>
                <c:pt idx="14">
                  <c:v>good governance</c:v>
                </c:pt>
              </c:strCache>
            </c:strRef>
          </c:cat>
          <c:val>
            <c:numRef>
              <c:f>'results-survey448583'!$B$103:$B$117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14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17</c:v>
                </c:pt>
                <c:pt idx="10">
                  <c:v>20</c:v>
                </c:pt>
                <c:pt idx="11">
                  <c:v>22</c:v>
                </c:pt>
                <c:pt idx="12">
                  <c:v>29</c:v>
                </c:pt>
                <c:pt idx="13">
                  <c:v>34</c:v>
                </c:pt>
                <c:pt idx="1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1-441D-A86B-535D7785A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35966127"/>
        <c:axId val="1"/>
      </c:barChart>
      <c:catAx>
        <c:axId val="1135966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596612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1200"/>
              <a:t>Which science-based values were addressed?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EE3"/>
            </a:solidFill>
            <a:ln w="25400">
              <a:noFill/>
            </a:ln>
          </c:spPr>
          <c:invertIfNegative val="0"/>
          <c:cat>
            <c:strRef>
              <c:f>'results-survey448583'!$A$127:$A$136</c:f>
              <c:strCache>
                <c:ptCount val="10"/>
                <c:pt idx="0">
                  <c:v>truth</c:v>
                </c:pt>
                <c:pt idx="1">
                  <c:v>other</c:v>
                </c:pt>
                <c:pt idx="2">
                  <c:v>precautionarity</c:v>
                </c:pt>
                <c:pt idx="3">
                  <c:v>disinterestedness</c:v>
                </c:pt>
                <c:pt idx="4">
                  <c:v>systemic (not purely technical solutions)</c:v>
                </c:pt>
                <c:pt idx="5">
                  <c:v>universalism</c:v>
                </c:pt>
                <c:pt idx="6">
                  <c:v>organized skepticism</c:v>
                </c:pt>
                <c:pt idx="7">
                  <c:v>communality</c:v>
                </c:pt>
                <c:pt idx="8">
                  <c:v>responsibleness</c:v>
                </c:pt>
                <c:pt idx="9">
                  <c:v>openness</c:v>
                </c:pt>
              </c:strCache>
            </c:strRef>
          </c:cat>
          <c:val>
            <c:numRef>
              <c:f>'results-survey448583'!$B$127:$B$136</c:f>
              <c:numCache>
                <c:formatCode>General</c:formatCode>
                <c:ptCount val="10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3">
                  <c:v>15</c:v>
                </c:pt>
                <c:pt idx="4">
                  <c:v>17</c:v>
                </c:pt>
                <c:pt idx="5">
                  <c:v>17</c:v>
                </c:pt>
                <c:pt idx="6">
                  <c:v>18</c:v>
                </c:pt>
                <c:pt idx="7">
                  <c:v>23</c:v>
                </c:pt>
                <c:pt idx="8">
                  <c:v>29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8-45D0-99E7-354E3B48D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1734991"/>
        <c:axId val="1"/>
      </c:barChart>
      <c:catAx>
        <c:axId val="1191734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173499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3</xdr:row>
      <xdr:rowOff>76200</xdr:rowOff>
    </xdr:from>
    <xdr:to>
      <xdr:col>6</xdr:col>
      <xdr:colOff>1219200</xdr:colOff>
      <xdr:row>20</xdr:row>
      <xdr:rowOff>66675</xdr:rowOff>
    </xdr:to>
    <xdr:graphicFrame macro="">
      <xdr:nvGraphicFramePr>
        <xdr:cNvPr id="111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581025</xdr:colOff>
      <xdr:row>26</xdr:row>
      <xdr:rowOff>76200</xdr:rowOff>
    </xdr:from>
    <xdr:to>
      <xdr:col>6</xdr:col>
      <xdr:colOff>342900</xdr:colOff>
      <xdr:row>42</xdr:row>
      <xdr:rowOff>9525</xdr:rowOff>
    </xdr:to>
    <xdr:graphicFrame macro="">
      <xdr:nvGraphicFramePr>
        <xdr:cNvPr id="111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552450</xdr:colOff>
      <xdr:row>43</xdr:row>
      <xdr:rowOff>142875</xdr:rowOff>
    </xdr:from>
    <xdr:to>
      <xdr:col>6</xdr:col>
      <xdr:colOff>981075</xdr:colOff>
      <xdr:row>60</xdr:row>
      <xdr:rowOff>133350</xdr:rowOff>
    </xdr:to>
    <xdr:graphicFrame macro="">
      <xdr:nvGraphicFramePr>
        <xdr:cNvPr id="111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1247775</xdr:colOff>
      <xdr:row>67</xdr:row>
      <xdr:rowOff>76200</xdr:rowOff>
    </xdr:from>
    <xdr:to>
      <xdr:col>9</xdr:col>
      <xdr:colOff>657225</xdr:colOff>
      <xdr:row>99</xdr:row>
      <xdr:rowOff>47625</xdr:rowOff>
    </xdr:to>
    <xdr:graphicFrame macro="">
      <xdr:nvGraphicFramePr>
        <xdr:cNvPr id="112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228600</xdr:colOff>
      <xdr:row>143</xdr:row>
      <xdr:rowOff>76200</xdr:rowOff>
    </xdr:from>
    <xdr:to>
      <xdr:col>9</xdr:col>
      <xdr:colOff>409575</xdr:colOff>
      <xdr:row>168</xdr:row>
      <xdr:rowOff>57150</xdr:rowOff>
    </xdr:to>
    <xdr:graphicFrame macro="">
      <xdr:nvGraphicFramePr>
        <xdr:cNvPr id="1121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914400</xdr:colOff>
      <xdr:row>100</xdr:row>
      <xdr:rowOff>104775</xdr:rowOff>
    </xdr:from>
    <xdr:to>
      <xdr:col>7</xdr:col>
      <xdr:colOff>1343025</xdr:colOff>
      <xdr:row>120</xdr:row>
      <xdr:rowOff>19050</xdr:rowOff>
    </xdr:to>
    <xdr:graphicFrame macro="">
      <xdr:nvGraphicFramePr>
        <xdr:cNvPr id="1122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</xdr:colOff>
      <xdr:row>123</xdr:row>
      <xdr:rowOff>38100</xdr:rowOff>
    </xdr:from>
    <xdr:to>
      <xdr:col>7</xdr:col>
      <xdr:colOff>1352550</xdr:colOff>
      <xdr:row>140</xdr:row>
      <xdr:rowOff>133350</xdr:rowOff>
    </xdr:to>
    <xdr:graphicFrame macro="">
      <xdr:nvGraphicFramePr>
        <xdr:cNvPr id="112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abSelected="1" workbookViewId="0">
      <selection activeCell="B164" sqref="B164"/>
    </sheetView>
  </sheetViews>
  <sheetFormatPr baseColWidth="10" defaultColWidth="9.140625" defaultRowHeight="12.75" x14ac:dyDescent="0.2"/>
  <cols>
    <col min="1" max="1" width="33.5703125" style="6" customWidth="1"/>
    <col min="2" max="21" width="20.7109375" customWidth="1"/>
  </cols>
  <sheetData>
    <row r="1" spans="1:3" x14ac:dyDescent="0.2">
      <c r="A1" s="5" t="s">
        <v>106</v>
      </c>
      <c r="B1">
        <v>101</v>
      </c>
    </row>
    <row r="3" spans="1:3" x14ac:dyDescent="0.2">
      <c r="B3" s="1"/>
    </row>
    <row r="6" spans="1:3" x14ac:dyDescent="0.2">
      <c r="A6" s="7" t="s">
        <v>94</v>
      </c>
    </row>
    <row r="7" spans="1:3" x14ac:dyDescent="0.2">
      <c r="A7" s="5" t="s">
        <v>97</v>
      </c>
    </row>
    <row r="8" spans="1:3" x14ac:dyDescent="0.2">
      <c r="A8" s="7"/>
      <c r="B8" s="3"/>
      <c r="C8" s="3"/>
    </row>
    <row r="9" spans="1:3" ht="25.5" x14ac:dyDescent="0.2">
      <c r="A9" s="6" t="s">
        <v>0</v>
      </c>
      <c r="B9">
        <v>8</v>
      </c>
      <c r="C9" s="1">
        <f>B9/$B$1</f>
        <v>7.9207920792079209E-2</v>
      </c>
    </row>
    <row r="10" spans="1:3" x14ac:dyDescent="0.2">
      <c r="A10" s="6" t="s">
        <v>1</v>
      </c>
      <c r="B10">
        <v>12</v>
      </c>
      <c r="C10" s="1">
        <f>B10/$B$1</f>
        <v>0.11881188118811881</v>
      </c>
    </row>
    <row r="11" spans="1:3" x14ac:dyDescent="0.2">
      <c r="A11" s="6" t="s">
        <v>2</v>
      </c>
      <c r="B11">
        <v>10</v>
      </c>
      <c r="C11" s="1">
        <f>B11/$B$1</f>
        <v>9.9009900990099015E-2</v>
      </c>
    </row>
    <row r="12" spans="1:3" x14ac:dyDescent="0.2">
      <c r="A12" s="6" t="s">
        <v>3</v>
      </c>
      <c r="B12">
        <v>16</v>
      </c>
      <c r="C12" s="1">
        <f t="shared" ref="C12:C18" si="0">B12/$B$1</f>
        <v>0.15841584158415842</v>
      </c>
    </row>
    <row r="13" spans="1:3" x14ac:dyDescent="0.2">
      <c r="A13" s="6" t="s">
        <v>4</v>
      </c>
      <c r="B13">
        <v>6</v>
      </c>
      <c r="C13" s="1">
        <f t="shared" si="0"/>
        <v>5.9405940594059403E-2</v>
      </c>
    </row>
    <row r="14" spans="1:3" x14ac:dyDescent="0.2">
      <c r="A14" s="6" t="s">
        <v>5</v>
      </c>
      <c r="B14">
        <v>24</v>
      </c>
      <c r="C14" s="1">
        <f t="shared" si="0"/>
        <v>0.23762376237623761</v>
      </c>
    </row>
    <row r="15" spans="1:3" x14ac:dyDescent="0.2">
      <c r="A15" s="6" t="s">
        <v>6</v>
      </c>
      <c r="B15">
        <v>5</v>
      </c>
      <c r="C15" s="1">
        <f t="shared" si="0"/>
        <v>4.9504950495049507E-2</v>
      </c>
    </row>
    <row r="16" spans="1:3" ht="25.5" x14ac:dyDescent="0.2">
      <c r="A16" s="6" t="s">
        <v>7</v>
      </c>
      <c r="B16">
        <v>8</v>
      </c>
      <c r="C16" s="1">
        <f t="shared" si="0"/>
        <v>7.9207920792079209E-2</v>
      </c>
    </row>
    <row r="17" spans="1:3" x14ac:dyDescent="0.2">
      <c r="A17" s="6" t="s">
        <v>8</v>
      </c>
      <c r="B17">
        <v>8</v>
      </c>
      <c r="C17" s="1">
        <f t="shared" si="0"/>
        <v>7.9207920792079209E-2</v>
      </c>
    </row>
    <row r="18" spans="1:3" x14ac:dyDescent="0.2">
      <c r="A18" s="7" t="s">
        <v>93</v>
      </c>
      <c r="B18">
        <v>4</v>
      </c>
      <c r="C18" s="1">
        <f t="shared" si="0"/>
        <v>3.9603960396039604E-2</v>
      </c>
    </row>
    <row r="19" spans="1:3" x14ac:dyDescent="0.2">
      <c r="A19" s="7"/>
      <c r="C19" s="1"/>
    </row>
    <row r="20" spans="1:3" x14ac:dyDescent="0.2">
      <c r="C20" s="1"/>
    </row>
    <row r="22" spans="1:3" x14ac:dyDescent="0.2">
      <c r="A22" s="8"/>
      <c r="B22" s="4"/>
      <c r="C22" s="4"/>
    </row>
    <row r="23" spans="1:3" x14ac:dyDescent="0.2">
      <c r="A23" s="8"/>
      <c r="B23" s="4"/>
      <c r="C23" s="4"/>
    </row>
    <row r="24" spans="1:3" x14ac:dyDescent="0.2">
      <c r="A24" s="8"/>
      <c r="B24" s="4"/>
      <c r="C24" s="4"/>
    </row>
    <row r="25" spans="1:3" x14ac:dyDescent="0.2">
      <c r="A25" s="8"/>
      <c r="B25" s="4"/>
      <c r="C25" s="4"/>
    </row>
    <row r="26" spans="1:3" x14ac:dyDescent="0.2">
      <c r="A26" s="8"/>
      <c r="B26" s="4"/>
      <c r="C26" s="4"/>
    </row>
    <row r="27" spans="1:3" x14ac:dyDescent="0.2">
      <c r="A27" s="8"/>
      <c r="B27" s="4"/>
      <c r="C27" s="4"/>
    </row>
    <row r="30" spans="1:3" x14ac:dyDescent="0.2">
      <c r="A30" s="7" t="s">
        <v>95</v>
      </c>
    </row>
    <row r="31" spans="1:3" x14ac:dyDescent="0.2">
      <c r="A31" s="9" t="s">
        <v>107</v>
      </c>
    </row>
    <row r="32" spans="1:3" x14ac:dyDescent="0.2">
      <c r="A32" s="7"/>
      <c r="B32" s="3"/>
      <c r="C32" s="3"/>
    </row>
    <row r="33" spans="1:3" x14ac:dyDescent="0.2">
      <c r="A33" s="6" t="s">
        <v>9</v>
      </c>
      <c r="B33">
        <v>55</v>
      </c>
      <c r="C33" s="1">
        <f>B33/$B$1</f>
        <v>0.54455445544554459</v>
      </c>
    </row>
    <row r="34" spans="1:3" x14ac:dyDescent="0.2">
      <c r="A34" s="6" t="s">
        <v>10</v>
      </c>
      <c r="B34">
        <v>35</v>
      </c>
      <c r="C34" s="1">
        <f>B34/$B$1</f>
        <v>0.34653465346534651</v>
      </c>
    </row>
    <row r="35" spans="1:3" x14ac:dyDescent="0.2">
      <c r="A35" s="6" t="s">
        <v>11</v>
      </c>
      <c r="B35">
        <v>10</v>
      </c>
      <c r="C35" s="1">
        <f>B35/$B$1</f>
        <v>9.9009900990099015E-2</v>
      </c>
    </row>
    <row r="36" spans="1:3" x14ac:dyDescent="0.2">
      <c r="A36" s="7" t="s">
        <v>93</v>
      </c>
      <c r="B36">
        <v>1</v>
      </c>
      <c r="C36" s="1">
        <f>B36/$B$1</f>
        <v>9.9009900990099011E-3</v>
      </c>
    </row>
    <row r="37" spans="1:3" x14ac:dyDescent="0.2">
      <c r="C37" s="1"/>
    </row>
    <row r="38" spans="1:3" x14ac:dyDescent="0.2">
      <c r="C38" s="1"/>
    </row>
    <row r="40" spans="1:3" x14ac:dyDescent="0.2">
      <c r="A40" s="8"/>
      <c r="B40" s="4"/>
    </row>
    <row r="41" spans="1:3" x14ac:dyDescent="0.2">
      <c r="A41" s="8"/>
      <c r="B41" s="4"/>
    </row>
    <row r="42" spans="1:3" x14ac:dyDescent="0.2">
      <c r="A42" s="8"/>
      <c r="B42" s="4"/>
    </row>
    <row r="45" spans="1:3" x14ac:dyDescent="0.2">
      <c r="A45" s="7" t="s">
        <v>96</v>
      </c>
    </row>
    <row r="46" spans="1:3" x14ac:dyDescent="0.2">
      <c r="A46" s="5" t="s">
        <v>12</v>
      </c>
    </row>
    <row r="47" spans="1:3" x14ac:dyDescent="0.2">
      <c r="A47" s="7"/>
      <c r="B47" s="3"/>
      <c r="C47" s="3"/>
    </row>
    <row r="48" spans="1:3" x14ac:dyDescent="0.2">
      <c r="A48" s="6" t="s">
        <v>13</v>
      </c>
      <c r="B48">
        <v>43</v>
      </c>
      <c r="C48" s="1">
        <f t="shared" ref="C48:C54" si="1">B48/$B$1</f>
        <v>0.42574257425742573</v>
      </c>
    </row>
    <row r="49" spans="1:3" x14ac:dyDescent="0.2">
      <c r="A49" s="6" t="s">
        <v>14</v>
      </c>
      <c r="B49">
        <v>12</v>
      </c>
      <c r="C49" s="1">
        <f t="shared" si="1"/>
        <v>0.11881188118811881</v>
      </c>
    </row>
    <row r="50" spans="1:3" x14ac:dyDescent="0.2">
      <c r="A50" s="6" t="s">
        <v>15</v>
      </c>
      <c r="B50">
        <v>3</v>
      </c>
      <c r="C50" s="1">
        <f t="shared" si="1"/>
        <v>2.9702970297029702E-2</v>
      </c>
    </row>
    <row r="51" spans="1:3" x14ac:dyDescent="0.2">
      <c r="A51" s="6" t="s">
        <v>16</v>
      </c>
      <c r="B51">
        <v>4</v>
      </c>
      <c r="C51" s="1">
        <f t="shared" si="1"/>
        <v>3.9603960396039604E-2</v>
      </c>
    </row>
    <row r="52" spans="1:3" x14ac:dyDescent="0.2">
      <c r="A52" s="6" t="s">
        <v>17</v>
      </c>
      <c r="B52">
        <v>25</v>
      </c>
      <c r="C52" s="1">
        <f t="shared" si="1"/>
        <v>0.24752475247524752</v>
      </c>
    </row>
    <row r="53" spans="1:3" x14ac:dyDescent="0.2">
      <c r="A53" s="6" t="s">
        <v>18</v>
      </c>
      <c r="B53">
        <v>11</v>
      </c>
      <c r="C53" s="1">
        <f t="shared" si="1"/>
        <v>0.10891089108910891</v>
      </c>
    </row>
    <row r="54" spans="1:3" x14ac:dyDescent="0.2">
      <c r="A54" s="7" t="s">
        <v>93</v>
      </c>
      <c r="B54">
        <v>3</v>
      </c>
      <c r="C54" s="1">
        <f t="shared" si="1"/>
        <v>2.9702970297029702E-2</v>
      </c>
    </row>
    <row r="55" spans="1:3" x14ac:dyDescent="0.2">
      <c r="C55" s="1"/>
    </row>
    <row r="56" spans="1:3" x14ac:dyDescent="0.2">
      <c r="C56" s="1"/>
    </row>
    <row r="59" spans="1:3" x14ac:dyDescent="0.2">
      <c r="A59" s="8"/>
      <c r="B59" s="4"/>
    </row>
    <row r="60" spans="1:3" x14ac:dyDescent="0.2">
      <c r="A60" s="8"/>
      <c r="B60" s="4"/>
    </row>
    <row r="61" spans="1:3" x14ac:dyDescent="0.2">
      <c r="A61" s="8"/>
      <c r="B61" s="4"/>
    </row>
    <row r="62" spans="1:3" x14ac:dyDescent="0.2">
      <c r="A62" s="8"/>
      <c r="B62" s="4"/>
    </row>
    <row r="65" spans="1:3" x14ac:dyDescent="0.2">
      <c r="A65" s="6" t="s">
        <v>98</v>
      </c>
    </row>
    <row r="66" spans="1:3" x14ac:dyDescent="0.2">
      <c r="A66" s="5" t="s">
        <v>99</v>
      </c>
    </row>
    <row r="67" spans="1:3" x14ac:dyDescent="0.2">
      <c r="A67" s="6" t="s">
        <v>34</v>
      </c>
      <c r="B67">
        <v>3</v>
      </c>
      <c r="C67" s="1">
        <f>B67/$B$1</f>
        <v>2.9702970297029702E-2</v>
      </c>
    </row>
    <row r="68" spans="1:3" x14ac:dyDescent="0.2">
      <c r="A68" s="6" t="s">
        <v>39</v>
      </c>
      <c r="B68">
        <v>4</v>
      </c>
      <c r="C68" s="1">
        <f t="shared" ref="C68:C94" si="2">B68/$B$1</f>
        <v>3.9603960396039604E-2</v>
      </c>
    </row>
    <row r="69" spans="1:3" x14ac:dyDescent="0.2">
      <c r="A69" s="6" t="s">
        <v>21</v>
      </c>
      <c r="B69">
        <v>8</v>
      </c>
      <c r="C69" s="1">
        <f t="shared" si="2"/>
        <v>7.9207920792079209E-2</v>
      </c>
    </row>
    <row r="70" spans="1:3" x14ac:dyDescent="0.2">
      <c r="A70" s="6" t="s">
        <v>30</v>
      </c>
      <c r="B70">
        <v>9</v>
      </c>
      <c r="C70" s="1">
        <f t="shared" si="2"/>
        <v>8.9108910891089105E-2</v>
      </c>
    </row>
    <row r="71" spans="1:3" x14ac:dyDescent="0.2">
      <c r="A71" s="6" t="s">
        <v>41</v>
      </c>
      <c r="B71">
        <v>10</v>
      </c>
      <c r="C71" s="1">
        <f t="shared" si="2"/>
        <v>9.9009900990099015E-2</v>
      </c>
    </row>
    <row r="72" spans="1:3" x14ac:dyDescent="0.2">
      <c r="A72" s="6" t="s">
        <v>44</v>
      </c>
      <c r="B72">
        <v>13</v>
      </c>
      <c r="C72" s="1">
        <f t="shared" si="2"/>
        <v>0.12871287128712872</v>
      </c>
    </row>
    <row r="73" spans="1:3" x14ac:dyDescent="0.2">
      <c r="A73" s="6" t="s">
        <v>31</v>
      </c>
      <c r="B73">
        <v>18</v>
      </c>
      <c r="C73" s="1">
        <f t="shared" si="2"/>
        <v>0.17821782178217821</v>
      </c>
    </row>
    <row r="74" spans="1:3" x14ac:dyDescent="0.2">
      <c r="A74" s="6" t="s">
        <v>38</v>
      </c>
      <c r="B74">
        <v>19</v>
      </c>
      <c r="C74" s="1">
        <f t="shared" si="2"/>
        <v>0.18811881188118812</v>
      </c>
    </row>
    <row r="75" spans="1:3" x14ac:dyDescent="0.2">
      <c r="A75" s="6" t="s">
        <v>46</v>
      </c>
      <c r="B75">
        <v>20</v>
      </c>
      <c r="C75" s="1">
        <f t="shared" si="2"/>
        <v>0.19801980198019803</v>
      </c>
    </row>
    <row r="76" spans="1:3" x14ac:dyDescent="0.2">
      <c r="A76" s="6" t="s">
        <v>43</v>
      </c>
      <c r="B76">
        <v>21</v>
      </c>
      <c r="C76" s="1">
        <f t="shared" si="2"/>
        <v>0.20792079207920791</v>
      </c>
    </row>
    <row r="77" spans="1:3" x14ac:dyDescent="0.2">
      <c r="A77" s="6" t="s">
        <v>32</v>
      </c>
      <c r="B77">
        <v>23</v>
      </c>
      <c r="C77" s="1">
        <f t="shared" si="2"/>
        <v>0.22772277227722773</v>
      </c>
    </row>
    <row r="78" spans="1:3" x14ac:dyDescent="0.2">
      <c r="A78" s="6" t="s">
        <v>33</v>
      </c>
      <c r="B78">
        <v>23</v>
      </c>
      <c r="C78" s="1">
        <f t="shared" si="2"/>
        <v>0.22772277227722773</v>
      </c>
    </row>
    <row r="79" spans="1:3" x14ac:dyDescent="0.2">
      <c r="A79" s="6" t="s">
        <v>22</v>
      </c>
      <c r="B79">
        <v>27</v>
      </c>
      <c r="C79" s="1">
        <f t="shared" si="2"/>
        <v>0.26732673267326734</v>
      </c>
    </row>
    <row r="80" spans="1:3" x14ac:dyDescent="0.2">
      <c r="A80" s="6" t="s">
        <v>29</v>
      </c>
      <c r="B80">
        <v>31</v>
      </c>
      <c r="C80" s="1">
        <f t="shared" si="2"/>
        <v>0.30693069306930693</v>
      </c>
    </row>
    <row r="81" spans="1:3" x14ac:dyDescent="0.2">
      <c r="A81" s="6" t="s">
        <v>23</v>
      </c>
      <c r="B81">
        <v>33</v>
      </c>
      <c r="C81" s="1">
        <f t="shared" si="2"/>
        <v>0.32673267326732675</v>
      </c>
    </row>
    <row r="82" spans="1:3" x14ac:dyDescent="0.2">
      <c r="A82" s="6" t="s">
        <v>40</v>
      </c>
      <c r="B82">
        <v>33</v>
      </c>
      <c r="C82" s="1">
        <f t="shared" si="2"/>
        <v>0.32673267326732675</v>
      </c>
    </row>
    <row r="83" spans="1:3" x14ac:dyDescent="0.2">
      <c r="A83" s="6" t="s">
        <v>25</v>
      </c>
      <c r="B83">
        <v>36</v>
      </c>
      <c r="C83" s="1">
        <f t="shared" si="2"/>
        <v>0.35643564356435642</v>
      </c>
    </row>
    <row r="84" spans="1:3" x14ac:dyDescent="0.2">
      <c r="A84" s="6" t="s">
        <v>42</v>
      </c>
      <c r="B84">
        <v>37</v>
      </c>
      <c r="C84" s="1">
        <f t="shared" si="2"/>
        <v>0.36633663366336633</v>
      </c>
    </row>
    <row r="85" spans="1:3" x14ac:dyDescent="0.2">
      <c r="A85" s="6" t="s">
        <v>45</v>
      </c>
      <c r="B85">
        <v>37</v>
      </c>
      <c r="C85" s="1">
        <f t="shared" si="2"/>
        <v>0.36633663366336633</v>
      </c>
    </row>
    <row r="86" spans="1:3" x14ac:dyDescent="0.2">
      <c r="A86" s="6" t="s">
        <v>20</v>
      </c>
      <c r="B86">
        <v>45</v>
      </c>
      <c r="C86" s="1">
        <f t="shared" si="2"/>
        <v>0.44554455445544555</v>
      </c>
    </row>
    <row r="87" spans="1:3" x14ac:dyDescent="0.2">
      <c r="A87" s="6" t="s">
        <v>35</v>
      </c>
      <c r="B87">
        <v>48</v>
      </c>
      <c r="C87" s="1">
        <f t="shared" si="2"/>
        <v>0.47524752475247523</v>
      </c>
    </row>
    <row r="88" spans="1:3" x14ac:dyDescent="0.2">
      <c r="A88" s="6" t="s">
        <v>26</v>
      </c>
      <c r="B88">
        <v>57</v>
      </c>
      <c r="C88" s="1">
        <f t="shared" si="2"/>
        <v>0.5643564356435643</v>
      </c>
    </row>
    <row r="89" spans="1:3" x14ac:dyDescent="0.2">
      <c r="A89" s="6" t="s">
        <v>37</v>
      </c>
      <c r="B89">
        <v>58</v>
      </c>
      <c r="C89" s="1">
        <f t="shared" si="2"/>
        <v>0.57425742574257421</v>
      </c>
    </row>
    <row r="90" spans="1:3" x14ac:dyDescent="0.2">
      <c r="A90" s="6" t="s">
        <v>19</v>
      </c>
      <c r="B90">
        <v>58</v>
      </c>
      <c r="C90" s="1">
        <f t="shared" si="2"/>
        <v>0.57425742574257421</v>
      </c>
    </row>
    <row r="91" spans="1:3" x14ac:dyDescent="0.2">
      <c r="A91" s="6" t="s">
        <v>24</v>
      </c>
      <c r="B91">
        <v>58</v>
      </c>
      <c r="C91" s="1">
        <f t="shared" si="2"/>
        <v>0.57425742574257421</v>
      </c>
    </row>
    <row r="92" spans="1:3" x14ac:dyDescent="0.2">
      <c r="A92" s="6" t="s">
        <v>36</v>
      </c>
      <c r="B92">
        <v>61</v>
      </c>
      <c r="C92" s="1">
        <f t="shared" si="2"/>
        <v>0.60396039603960394</v>
      </c>
    </row>
    <row r="93" spans="1:3" x14ac:dyDescent="0.2">
      <c r="A93" s="6" t="s">
        <v>27</v>
      </c>
      <c r="B93">
        <v>61</v>
      </c>
      <c r="C93" s="1">
        <f t="shared" si="2"/>
        <v>0.60396039603960394</v>
      </c>
    </row>
    <row r="94" spans="1:3" x14ac:dyDescent="0.2">
      <c r="A94" s="6" t="s">
        <v>28</v>
      </c>
      <c r="B94">
        <v>77</v>
      </c>
      <c r="C94" s="1">
        <f t="shared" si="2"/>
        <v>0.76237623762376239</v>
      </c>
    </row>
    <row r="97" spans="1:3" x14ac:dyDescent="0.2">
      <c r="A97" s="8"/>
      <c r="B97" s="4"/>
    </row>
    <row r="98" spans="1:3" x14ac:dyDescent="0.2">
      <c r="A98" s="8"/>
      <c r="B98" s="4"/>
    </row>
    <row r="101" spans="1:3" x14ac:dyDescent="0.2">
      <c r="A101" s="6" t="s">
        <v>100</v>
      </c>
    </row>
    <row r="102" spans="1:3" x14ac:dyDescent="0.2">
      <c r="A102" s="5" t="s">
        <v>101</v>
      </c>
    </row>
    <row r="103" spans="1:3" x14ac:dyDescent="0.2">
      <c r="A103" s="6" t="s">
        <v>58</v>
      </c>
      <c r="B103">
        <v>5</v>
      </c>
      <c r="C103" s="1">
        <f>B103/$B$1</f>
        <v>4.9504950495049507E-2</v>
      </c>
    </row>
    <row r="104" spans="1:3" x14ac:dyDescent="0.2">
      <c r="A104" s="6" t="s">
        <v>48</v>
      </c>
      <c r="B104">
        <v>6</v>
      </c>
      <c r="C104" s="1">
        <f t="shared" ref="C104:C117" si="3">B104/$B$1</f>
        <v>5.9405940594059403E-2</v>
      </c>
    </row>
    <row r="105" spans="1:3" x14ac:dyDescent="0.2">
      <c r="A105" s="6" t="s">
        <v>56</v>
      </c>
      <c r="B105">
        <v>6</v>
      </c>
      <c r="C105" s="1">
        <f t="shared" si="3"/>
        <v>5.9405940594059403E-2</v>
      </c>
    </row>
    <row r="106" spans="1:3" x14ac:dyDescent="0.2">
      <c r="A106" s="6" t="s">
        <v>59</v>
      </c>
      <c r="B106">
        <v>7</v>
      </c>
      <c r="C106" s="1">
        <f t="shared" si="3"/>
        <v>6.9306930693069313E-2</v>
      </c>
    </row>
    <row r="107" spans="1:3" x14ac:dyDescent="0.2">
      <c r="A107" s="6" t="s">
        <v>55</v>
      </c>
      <c r="B107">
        <v>8</v>
      </c>
      <c r="C107" s="1">
        <f t="shared" si="3"/>
        <v>7.9207920792079209E-2</v>
      </c>
    </row>
    <row r="108" spans="1:3" x14ac:dyDescent="0.2">
      <c r="A108" s="6" t="s">
        <v>47</v>
      </c>
      <c r="B108">
        <v>14</v>
      </c>
      <c r="C108" s="1">
        <f t="shared" si="3"/>
        <v>0.13861386138613863</v>
      </c>
    </row>
    <row r="109" spans="1:3" x14ac:dyDescent="0.2">
      <c r="A109" s="6" t="s">
        <v>53</v>
      </c>
      <c r="B109">
        <v>16</v>
      </c>
      <c r="C109" s="1">
        <f t="shared" si="3"/>
        <v>0.15841584158415842</v>
      </c>
    </row>
    <row r="110" spans="1:3" x14ac:dyDescent="0.2">
      <c r="A110" s="6" t="s">
        <v>57</v>
      </c>
      <c r="B110">
        <v>16</v>
      </c>
      <c r="C110" s="1">
        <f t="shared" si="3"/>
        <v>0.15841584158415842</v>
      </c>
    </row>
    <row r="111" spans="1:3" x14ac:dyDescent="0.2">
      <c r="A111" s="6" t="s">
        <v>49</v>
      </c>
      <c r="B111">
        <v>16</v>
      </c>
      <c r="C111" s="1">
        <f t="shared" si="3"/>
        <v>0.15841584158415842</v>
      </c>
    </row>
    <row r="112" spans="1:3" x14ac:dyDescent="0.2">
      <c r="A112" s="6" t="s">
        <v>54</v>
      </c>
      <c r="B112">
        <v>17</v>
      </c>
      <c r="C112" s="1">
        <f t="shared" si="3"/>
        <v>0.16831683168316833</v>
      </c>
    </row>
    <row r="113" spans="1:3" x14ac:dyDescent="0.2">
      <c r="A113" s="6" t="s">
        <v>52</v>
      </c>
      <c r="B113">
        <v>20</v>
      </c>
      <c r="C113" s="1">
        <f t="shared" si="3"/>
        <v>0.19801980198019803</v>
      </c>
    </row>
    <row r="114" spans="1:3" x14ac:dyDescent="0.2">
      <c r="A114" s="6" t="s">
        <v>50</v>
      </c>
      <c r="B114">
        <v>22</v>
      </c>
      <c r="C114" s="1">
        <f t="shared" si="3"/>
        <v>0.21782178217821782</v>
      </c>
    </row>
    <row r="115" spans="1:3" x14ac:dyDescent="0.2">
      <c r="A115" s="6" t="s">
        <v>51</v>
      </c>
      <c r="B115">
        <v>29</v>
      </c>
      <c r="C115" s="1">
        <f t="shared" si="3"/>
        <v>0.28712871287128711</v>
      </c>
    </row>
    <row r="116" spans="1:3" x14ac:dyDescent="0.2">
      <c r="A116" s="6" t="s">
        <v>60</v>
      </c>
      <c r="B116">
        <v>34</v>
      </c>
      <c r="C116" s="1">
        <f t="shared" si="3"/>
        <v>0.33663366336633666</v>
      </c>
    </row>
    <row r="117" spans="1:3" x14ac:dyDescent="0.2">
      <c r="A117" s="6" t="s">
        <v>61</v>
      </c>
      <c r="B117">
        <v>53</v>
      </c>
      <c r="C117" s="1">
        <f t="shared" si="3"/>
        <v>0.52475247524752477</v>
      </c>
    </row>
    <row r="120" spans="1:3" x14ac:dyDescent="0.2">
      <c r="A120" s="8"/>
      <c r="B120" s="4"/>
    </row>
    <row r="121" spans="1:3" x14ac:dyDescent="0.2">
      <c r="A121" s="8"/>
      <c r="B121" s="4"/>
    </row>
    <row r="122" spans="1:3" x14ac:dyDescent="0.2">
      <c r="A122" s="8"/>
      <c r="B122" s="4"/>
    </row>
    <row r="125" spans="1:3" x14ac:dyDescent="0.2">
      <c r="A125" s="6" t="s">
        <v>102</v>
      </c>
    </row>
    <row r="126" spans="1:3" x14ac:dyDescent="0.2">
      <c r="A126" s="9" t="s">
        <v>103</v>
      </c>
    </row>
    <row r="127" spans="1:3" x14ac:dyDescent="0.2">
      <c r="A127" s="6" t="s">
        <v>70</v>
      </c>
      <c r="B127">
        <v>5</v>
      </c>
      <c r="C127" s="1">
        <f>B127/$B$1</f>
        <v>4.9504950495049507E-2</v>
      </c>
    </row>
    <row r="128" spans="1:3" x14ac:dyDescent="0.2">
      <c r="A128" s="6" t="s">
        <v>93</v>
      </c>
      <c r="B128">
        <v>6</v>
      </c>
      <c r="C128" s="1">
        <f t="shared" ref="C128:C136" si="4">B128/$B$1</f>
        <v>5.9405940594059403E-2</v>
      </c>
    </row>
    <row r="129" spans="1:3" x14ac:dyDescent="0.2">
      <c r="A129" s="6" t="s">
        <v>67</v>
      </c>
      <c r="B129">
        <v>12</v>
      </c>
      <c r="C129" s="1">
        <f t="shared" si="4"/>
        <v>0.11881188118811881</v>
      </c>
    </row>
    <row r="130" spans="1:3" x14ac:dyDescent="0.2">
      <c r="A130" s="6" t="s">
        <v>64</v>
      </c>
      <c r="B130">
        <v>15</v>
      </c>
      <c r="C130" s="1">
        <f t="shared" si="4"/>
        <v>0.14851485148514851</v>
      </c>
    </row>
    <row r="131" spans="1:3" ht="25.5" x14ac:dyDescent="0.2">
      <c r="A131" s="6" t="s">
        <v>69</v>
      </c>
      <c r="B131">
        <v>17</v>
      </c>
      <c r="C131" s="1">
        <f t="shared" si="4"/>
        <v>0.16831683168316833</v>
      </c>
    </row>
    <row r="132" spans="1:3" x14ac:dyDescent="0.2">
      <c r="A132" s="6" t="s">
        <v>62</v>
      </c>
      <c r="B132">
        <v>17</v>
      </c>
      <c r="C132" s="1">
        <f t="shared" si="4"/>
        <v>0.16831683168316833</v>
      </c>
    </row>
    <row r="133" spans="1:3" x14ac:dyDescent="0.2">
      <c r="A133" s="6" t="s">
        <v>65</v>
      </c>
      <c r="B133">
        <v>18</v>
      </c>
      <c r="C133" s="1">
        <f t="shared" si="4"/>
        <v>0.17821782178217821</v>
      </c>
    </row>
    <row r="134" spans="1:3" x14ac:dyDescent="0.2">
      <c r="A134" s="6" t="s">
        <v>63</v>
      </c>
      <c r="B134">
        <v>23</v>
      </c>
      <c r="C134" s="1">
        <f t="shared" si="4"/>
        <v>0.22772277227722773</v>
      </c>
    </row>
    <row r="135" spans="1:3" x14ac:dyDescent="0.2">
      <c r="A135" s="6" t="s">
        <v>66</v>
      </c>
      <c r="B135">
        <v>29</v>
      </c>
      <c r="C135" s="1">
        <f t="shared" si="4"/>
        <v>0.28712871287128711</v>
      </c>
    </row>
    <row r="136" spans="1:3" x14ac:dyDescent="0.2">
      <c r="A136" s="6" t="s">
        <v>68</v>
      </c>
      <c r="B136">
        <v>49</v>
      </c>
      <c r="C136" s="1">
        <f t="shared" si="4"/>
        <v>0.48514851485148514</v>
      </c>
    </row>
    <row r="139" spans="1:3" x14ac:dyDescent="0.2">
      <c r="A139" s="5"/>
      <c r="B139" s="2"/>
    </row>
    <row r="142" spans="1:3" x14ac:dyDescent="0.2">
      <c r="A142" s="6" t="s">
        <v>104</v>
      </c>
    </row>
    <row r="143" spans="1:3" x14ac:dyDescent="0.2">
      <c r="A143" s="9" t="s">
        <v>105</v>
      </c>
    </row>
    <row r="144" spans="1:3" x14ac:dyDescent="0.2">
      <c r="A144" s="6" t="s">
        <v>84</v>
      </c>
      <c r="B144">
        <v>5</v>
      </c>
      <c r="C144" s="1">
        <f>B144/$B$1</f>
        <v>4.9504950495049507E-2</v>
      </c>
    </row>
    <row r="145" spans="1:3" x14ac:dyDescent="0.2">
      <c r="A145" s="6" t="s">
        <v>71</v>
      </c>
      <c r="B145">
        <v>6</v>
      </c>
      <c r="C145" s="1">
        <f t="shared" ref="C145:C166" si="5">B145/$B$1</f>
        <v>5.9405940594059403E-2</v>
      </c>
    </row>
    <row r="146" spans="1:3" x14ac:dyDescent="0.2">
      <c r="A146" s="6" t="s">
        <v>72</v>
      </c>
      <c r="B146">
        <v>6</v>
      </c>
      <c r="C146" s="1">
        <f t="shared" si="5"/>
        <v>5.9405940594059403E-2</v>
      </c>
    </row>
    <row r="147" spans="1:3" x14ac:dyDescent="0.2">
      <c r="A147" s="6" t="s">
        <v>93</v>
      </c>
      <c r="B147">
        <v>6</v>
      </c>
      <c r="C147" s="1">
        <f t="shared" si="5"/>
        <v>5.9405940594059403E-2</v>
      </c>
    </row>
    <row r="148" spans="1:3" x14ac:dyDescent="0.2">
      <c r="A148" s="6" t="s">
        <v>82</v>
      </c>
      <c r="B148">
        <v>11</v>
      </c>
      <c r="C148" s="1">
        <f t="shared" si="5"/>
        <v>0.10891089108910891</v>
      </c>
    </row>
    <row r="149" spans="1:3" x14ac:dyDescent="0.2">
      <c r="A149" s="6" t="s">
        <v>92</v>
      </c>
      <c r="B149">
        <v>13</v>
      </c>
      <c r="C149" s="1">
        <f t="shared" si="5"/>
        <v>0.12871287128712872</v>
      </c>
    </row>
    <row r="150" spans="1:3" x14ac:dyDescent="0.2">
      <c r="A150" s="6" t="s">
        <v>85</v>
      </c>
      <c r="B150">
        <v>14</v>
      </c>
      <c r="C150" s="1">
        <f t="shared" si="5"/>
        <v>0.13861386138613863</v>
      </c>
    </row>
    <row r="151" spans="1:3" x14ac:dyDescent="0.2">
      <c r="A151" s="6" t="s">
        <v>78</v>
      </c>
      <c r="B151">
        <v>18</v>
      </c>
      <c r="C151" s="1">
        <f t="shared" si="5"/>
        <v>0.17821782178217821</v>
      </c>
    </row>
    <row r="152" spans="1:3" x14ac:dyDescent="0.2">
      <c r="A152" s="6" t="s">
        <v>86</v>
      </c>
      <c r="B152">
        <v>18</v>
      </c>
      <c r="C152" s="1">
        <f t="shared" si="5"/>
        <v>0.17821782178217821</v>
      </c>
    </row>
    <row r="153" spans="1:3" x14ac:dyDescent="0.2">
      <c r="A153" s="6" t="s">
        <v>75</v>
      </c>
      <c r="B153">
        <v>23</v>
      </c>
      <c r="C153" s="1">
        <f t="shared" si="5"/>
        <v>0.22772277227722773</v>
      </c>
    </row>
    <row r="154" spans="1:3" x14ac:dyDescent="0.2">
      <c r="A154" s="6" t="s">
        <v>80</v>
      </c>
      <c r="B154">
        <v>23</v>
      </c>
      <c r="C154" s="1">
        <f t="shared" si="5"/>
        <v>0.22772277227722773</v>
      </c>
    </row>
    <row r="155" spans="1:3" x14ac:dyDescent="0.2">
      <c r="A155" s="6" t="s">
        <v>76</v>
      </c>
      <c r="B155">
        <v>26</v>
      </c>
      <c r="C155" s="1">
        <f t="shared" si="5"/>
        <v>0.25742574257425743</v>
      </c>
    </row>
    <row r="156" spans="1:3" x14ac:dyDescent="0.2">
      <c r="A156" s="6" t="s">
        <v>83</v>
      </c>
      <c r="B156">
        <v>32</v>
      </c>
      <c r="C156" s="1">
        <f t="shared" si="5"/>
        <v>0.31683168316831684</v>
      </c>
    </row>
    <row r="157" spans="1:3" x14ac:dyDescent="0.2">
      <c r="A157" s="6" t="s">
        <v>89</v>
      </c>
      <c r="B157">
        <v>33</v>
      </c>
      <c r="C157" s="1">
        <f t="shared" si="5"/>
        <v>0.32673267326732675</v>
      </c>
    </row>
    <row r="158" spans="1:3" ht="25.5" x14ac:dyDescent="0.2">
      <c r="A158" s="6" t="s">
        <v>79</v>
      </c>
      <c r="B158">
        <v>33</v>
      </c>
      <c r="C158" s="1">
        <f t="shared" si="5"/>
        <v>0.32673267326732675</v>
      </c>
    </row>
    <row r="159" spans="1:3" x14ac:dyDescent="0.2">
      <c r="A159" s="6" t="s">
        <v>88</v>
      </c>
      <c r="B159">
        <v>36</v>
      </c>
      <c r="C159" s="1">
        <f t="shared" si="5"/>
        <v>0.35643564356435642</v>
      </c>
    </row>
    <row r="160" spans="1:3" x14ac:dyDescent="0.2">
      <c r="A160" s="6" t="s">
        <v>77</v>
      </c>
      <c r="B160">
        <v>37</v>
      </c>
      <c r="C160" s="1">
        <f t="shared" si="5"/>
        <v>0.36633663366336633</v>
      </c>
    </row>
    <row r="161" spans="1:3" x14ac:dyDescent="0.2">
      <c r="A161" s="6" t="s">
        <v>90</v>
      </c>
      <c r="B161">
        <v>40</v>
      </c>
      <c r="C161" s="1">
        <f t="shared" si="5"/>
        <v>0.39603960396039606</v>
      </c>
    </row>
    <row r="162" spans="1:3" x14ac:dyDescent="0.2">
      <c r="A162" s="6" t="s">
        <v>87</v>
      </c>
      <c r="B162">
        <v>44</v>
      </c>
      <c r="C162" s="1">
        <f t="shared" si="5"/>
        <v>0.43564356435643564</v>
      </c>
    </row>
    <row r="163" spans="1:3" ht="25.5" x14ac:dyDescent="0.2">
      <c r="A163" s="6" t="s">
        <v>91</v>
      </c>
      <c r="B163">
        <v>47</v>
      </c>
      <c r="C163" s="1">
        <f t="shared" si="5"/>
        <v>0.46534653465346537</v>
      </c>
    </row>
    <row r="164" spans="1:3" x14ac:dyDescent="0.2">
      <c r="A164" s="6" t="s">
        <v>73</v>
      </c>
      <c r="B164">
        <v>62</v>
      </c>
      <c r="C164" s="1">
        <f t="shared" si="5"/>
        <v>0.61386138613861385</v>
      </c>
    </row>
    <row r="165" spans="1:3" x14ac:dyDescent="0.2">
      <c r="A165" s="6" t="s">
        <v>81</v>
      </c>
      <c r="B165">
        <v>64</v>
      </c>
      <c r="C165" s="1">
        <f t="shared" si="5"/>
        <v>0.63366336633663367</v>
      </c>
    </row>
    <row r="166" spans="1:3" x14ac:dyDescent="0.2">
      <c r="A166" s="6" t="s">
        <v>74</v>
      </c>
      <c r="B166">
        <v>72</v>
      </c>
      <c r="C166" s="1">
        <f t="shared" si="5"/>
        <v>0.71287128712871284</v>
      </c>
    </row>
    <row r="169" spans="1:3" x14ac:dyDescent="0.2">
      <c r="A169" s="8"/>
      <c r="B169" s="4"/>
    </row>
  </sheetData>
  <printOptions gridLines="1"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8"/>
  <sheetViews>
    <sheetView workbookViewId="0">
      <selection activeCell="G17" sqref="G17"/>
    </sheetView>
  </sheetViews>
  <sheetFormatPr baseColWidth="10" defaultRowHeight="12.75" x14ac:dyDescent="0.2"/>
  <sheetData>
    <row r="1" spans="2:2" x14ac:dyDescent="0.2">
      <c r="B1" s="1"/>
    </row>
    <row r="2" spans="2:2" x14ac:dyDescent="0.2">
      <c r="B2" s="1"/>
    </row>
    <row r="3" spans="2:2" x14ac:dyDescent="0.2">
      <c r="B3" s="1"/>
    </row>
    <row r="4" spans="2:2" x14ac:dyDescent="0.2">
      <c r="B4" s="1"/>
    </row>
    <row r="5" spans="2:2" x14ac:dyDescent="0.2">
      <c r="B5" s="1"/>
    </row>
    <row r="6" spans="2:2" x14ac:dyDescent="0.2">
      <c r="B6" s="1"/>
    </row>
    <row r="7" spans="2:2" x14ac:dyDescent="0.2">
      <c r="B7" s="1"/>
    </row>
    <row r="8" spans="2:2" x14ac:dyDescent="0.2">
      <c r="B8" s="1"/>
    </row>
    <row r="9" spans="2:2" x14ac:dyDescent="0.2">
      <c r="B9" s="1"/>
    </row>
    <row r="10" spans="2:2" x14ac:dyDescent="0.2">
      <c r="B10" s="1"/>
    </row>
    <row r="11" spans="2:2" x14ac:dyDescent="0.2">
      <c r="B11" s="1"/>
    </row>
    <row r="12" spans="2:2" x14ac:dyDescent="0.2">
      <c r="B12" s="1"/>
    </row>
    <row r="13" spans="2:2" x14ac:dyDescent="0.2">
      <c r="B13" s="1"/>
    </row>
    <row r="14" spans="2:2" x14ac:dyDescent="0.2">
      <c r="B14" s="1"/>
    </row>
    <row r="15" spans="2:2" x14ac:dyDescent="0.2">
      <c r="B15" s="1"/>
    </row>
    <row r="16" spans="2:2" x14ac:dyDescent="0.2">
      <c r="B16" s="1"/>
    </row>
    <row r="17" spans="2:2" x14ac:dyDescent="0.2">
      <c r="B17" s="1"/>
    </row>
    <row r="18" spans="2:2" x14ac:dyDescent="0.2">
      <c r="B18" s="1"/>
    </row>
    <row r="19" spans="2:2" x14ac:dyDescent="0.2">
      <c r="B19" s="1"/>
    </row>
    <row r="20" spans="2:2" x14ac:dyDescent="0.2">
      <c r="B20" s="1"/>
    </row>
    <row r="21" spans="2:2" x14ac:dyDescent="0.2">
      <c r="B21" s="1"/>
    </row>
    <row r="22" spans="2:2" x14ac:dyDescent="0.2">
      <c r="B22" s="1"/>
    </row>
    <row r="23" spans="2:2" x14ac:dyDescent="0.2">
      <c r="B23" s="1"/>
    </row>
    <row r="24" spans="2:2" x14ac:dyDescent="0.2">
      <c r="B24" s="1"/>
    </row>
    <row r="25" spans="2:2" x14ac:dyDescent="0.2">
      <c r="B25" s="1"/>
    </row>
    <row r="26" spans="2:2" x14ac:dyDescent="0.2">
      <c r="B26" s="1"/>
    </row>
    <row r="27" spans="2:2" x14ac:dyDescent="0.2">
      <c r="B27" s="1"/>
    </row>
    <row r="28" spans="2:2" x14ac:dyDescent="0.2">
      <c r="B2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results-survey448583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croce</dc:creator>
  <cp:lastModifiedBy>croce</cp:lastModifiedBy>
  <dcterms:created xsi:type="dcterms:W3CDTF">2019-11-26T11:23:34Z</dcterms:created>
  <dcterms:modified xsi:type="dcterms:W3CDTF">2019-11-29T13:35:31Z</dcterms:modified>
</cp:coreProperties>
</file>